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09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3" i="1"/>
  <c r="H22" i="1" l="1"/>
</calcChain>
</file>

<file path=xl/sharedStrings.xml><?xml version="1.0" encoding="utf-8"?>
<sst xmlns="http://schemas.openxmlformats.org/spreadsheetml/2006/main" count="82" uniqueCount="74">
  <si>
    <t>LP</t>
  </si>
  <si>
    <t>TYTUŁ</t>
  </si>
  <si>
    <t>AUTOR</t>
  </si>
  <si>
    <t>WYD.</t>
  </si>
  <si>
    <t>ROK</t>
  </si>
  <si>
    <t>CENA</t>
  </si>
  <si>
    <t>ILOŚĆ</t>
  </si>
  <si>
    <t>WARTOŚĆ</t>
  </si>
  <si>
    <t>Relacje interpersonalne:proces porozumiewania się</t>
  </si>
  <si>
    <t>Adler, RB</t>
  </si>
  <si>
    <t>Rebis</t>
  </si>
  <si>
    <t>Komunikacja terepeutyczna</t>
  </si>
  <si>
    <t>Wachtel, P</t>
  </si>
  <si>
    <t>Komunikowanie się chorym psychicznie</t>
  </si>
  <si>
    <t>Wilczek-Różycka, E</t>
  </si>
  <si>
    <t>PZWL</t>
  </si>
  <si>
    <t>Wstępny wywiad diagnostyczny</t>
  </si>
  <si>
    <t>Morrison, J</t>
  </si>
  <si>
    <t>WUJ</t>
  </si>
  <si>
    <t>Programy zdrowotne: skuteczna profilaktyka zachowań</t>
  </si>
  <si>
    <t>Dyzman-Sroka, A</t>
  </si>
  <si>
    <t>Edukacja zdrowotna: podstawy teoretyczne, metodyka, praktyka</t>
  </si>
  <si>
    <t>Woynarowska, B</t>
  </si>
  <si>
    <t>PWN</t>
  </si>
  <si>
    <t>Kierunki współczesnej promocji zdrowia i prewencji zaburzeń: profilaktyka XXI wieku, zgrożenia i wyzwania, teoria i praktyka</t>
  </si>
  <si>
    <t>Stawiarska, P</t>
  </si>
  <si>
    <t>Difin</t>
  </si>
  <si>
    <t xml:space="preserve"> </t>
  </si>
  <si>
    <t>Głusza</t>
  </si>
  <si>
    <t>Goc, A</t>
  </si>
  <si>
    <t>Historia myśli psychologicznej</t>
  </si>
  <si>
    <t>Jaroszewski, M</t>
  </si>
  <si>
    <t>Historia współczesnej psychologii</t>
  </si>
  <si>
    <t>Schultz, S</t>
  </si>
  <si>
    <t>UJ</t>
  </si>
  <si>
    <t>Psychologia religii</t>
  </si>
  <si>
    <t>Wulff, D, M</t>
  </si>
  <si>
    <t>WSiP</t>
  </si>
  <si>
    <t xml:space="preserve">Dowody na Istnienie </t>
  </si>
  <si>
    <t>Badanie stanu psychicznego : rozpoznania według ICD-11</t>
  </si>
  <si>
    <t>Gałecki, P</t>
  </si>
  <si>
    <t>Edra Urban &amp; Partner </t>
  </si>
  <si>
    <t>Przewodnik po myśli Carla Gustava Junga</t>
  </si>
  <si>
    <t>Machoń, H</t>
  </si>
  <si>
    <t>Psychiatria : rozpoznania według ICD-11. [T. 2] </t>
  </si>
  <si>
    <t>Szulc, A</t>
  </si>
  <si>
    <t>Psychiatria. [T. 1], Rozpoznania według ICD-11</t>
  </si>
  <si>
    <t>Psychologia rozwoju człowieka</t>
  </si>
  <si>
    <t>Brzezińska, A</t>
  </si>
  <si>
    <t>GWP</t>
  </si>
  <si>
    <t>Stany nagłe w psychiatrii </t>
  </si>
  <si>
    <t>Neu, Peter</t>
  </si>
  <si>
    <t>Trening interpersonalny</t>
  </si>
  <si>
    <t>Kulik, R</t>
  </si>
  <si>
    <t>Eneteia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</si>
  <si>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</si>
  <si>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</si>
  <si>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</si>
  <si>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</si>
  <si>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</si>
  <si>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</si>
  <si>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</si>
  <si>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</si>
  <si>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</si>
  <si>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</si>
  <si>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</si>
  <si>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</si>
  <si>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</si>
  <si>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</si>
  <si>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</si>
  <si>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</si>
  <si>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</si>
  <si>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</si>
  <si>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PSYCHOLOGIA 2023/2024 - POZYCJE DO ZAKUPU W REALIZACJI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</si>
</sst>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0" xfId="0" applyFont="1"/>
    <xf numFmtId="2" fontId="0" fillId="0" borderId="1" xfId="0" applyNumberFormat="1" applyBorder="1" applyAlignment="1">
      <alignment vertical="top"/>
    </xf>
    <xf numFmtId="2" fontId="0" fillId="0" borderId="1" xfId="0" applyNumberFormat="1" applyBorder="1"/>
    <xf numFmtId="0" fontId="0" fillId="0" borderId="1" xfId="0" applyBorder="1" applyAlignment="1">
      <alignment horizontal="center"/>
    </xf>
    <xf numFmtId="2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K8" sqref="K8"/>
    </sheetView>
  </sheetViews>
  <sheetFormatPr defaultRowHeight="15.75" x14ac:dyDescent="0.25"/>
  <cols>
    <col min="1" max="1" width="4.25" customWidth="1"/>
    <col min="2" max="2" width="55.375" customWidth="1"/>
    <col min="3" max="3" width="16.625" customWidth="1"/>
    <col min="4" max="4" width="10" customWidth="1"/>
    <col min="5" max="5" width="6.375" customWidth="1"/>
    <col min="7" max="7" width="5.625" bestFit="1" customWidth="1"/>
    <col min="8" max="8" width="10.375" customWidth="1"/>
    <col min="9" max="9" width="7" customWidth="1"/>
  </cols>
  <sheetData>
    <row r="1" spans="1:10" ht="23.25" x14ac:dyDescent="0.35">
      <c r="B1" s="7" t="s">
        <v>73</v>
      </c>
    </row>
    <row r="2" spans="1:10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</row>
    <row r="3" spans="1:10" ht="31.5" x14ac:dyDescent="0.25">
      <c r="A3" s="1" t="s">
        <v>55</v>
      </c>
      <c r="B3" s="1" t="s">
        <v>39</v>
      </c>
      <c r="C3" s="1" t="s">
        <v>40</v>
      </c>
      <c r="D3" s="2" t="s">
        <v>41</v>
      </c>
      <c r="E3" s="1">
        <v>2022</v>
      </c>
      <c r="F3" s="9">
        <v>89.1</v>
      </c>
      <c r="G3" s="10">
        <v>3</v>
      </c>
      <c r="H3" s="9">
        <f>PRODUCT(F3:G3)</f>
        <v>267.29999999999995</v>
      </c>
      <c r="J3" t="s">
        <v>27</v>
      </c>
    </row>
    <row r="4" spans="1:10" x14ac:dyDescent="0.25">
      <c r="A4" s="1" t="s">
        <v>56</v>
      </c>
      <c r="B4" s="6" t="s">
        <v>21</v>
      </c>
      <c r="C4" s="5" t="s">
        <v>22</v>
      </c>
      <c r="D4" s="6" t="s">
        <v>23</v>
      </c>
      <c r="E4" s="5">
        <v>2023</v>
      </c>
      <c r="F4" s="8">
        <v>85.5</v>
      </c>
      <c r="G4" s="10">
        <v>3</v>
      </c>
      <c r="H4" s="9">
        <f t="shared" ref="H4:H20" si="0">PRODUCT(F4:G4)</f>
        <v>256.5</v>
      </c>
    </row>
    <row r="5" spans="1:10" ht="31.5" x14ac:dyDescent="0.25">
      <c r="A5" s="1" t="s">
        <v>57</v>
      </c>
      <c r="B5" s="5" t="s">
        <v>28</v>
      </c>
      <c r="C5" s="5" t="s">
        <v>29</v>
      </c>
      <c r="D5" s="6" t="s">
        <v>38</v>
      </c>
      <c r="E5" s="5">
        <v>2022</v>
      </c>
      <c r="F5" s="8">
        <v>33.18</v>
      </c>
      <c r="G5" s="10">
        <v>3</v>
      </c>
      <c r="H5" s="9">
        <f t="shared" si="0"/>
        <v>99.539999999999992</v>
      </c>
    </row>
    <row r="6" spans="1:10" x14ac:dyDescent="0.25">
      <c r="A6" s="1" t="s">
        <v>58</v>
      </c>
      <c r="B6" s="1" t="s">
        <v>30</v>
      </c>
      <c r="C6" s="1" t="s">
        <v>31</v>
      </c>
      <c r="D6" s="2" t="s">
        <v>23</v>
      </c>
      <c r="E6" s="1">
        <v>1987</v>
      </c>
      <c r="F6" s="9">
        <v>63</v>
      </c>
      <c r="G6" s="10">
        <v>3</v>
      </c>
      <c r="H6" s="9">
        <f t="shared" si="0"/>
        <v>189</v>
      </c>
    </row>
    <row r="7" spans="1:10" x14ac:dyDescent="0.25">
      <c r="A7" s="1" t="s">
        <v>59</v>
      </c>
      <c r="B7" s="1" t="s">
        <v>32</v>
      </c>
      <c r="C7" s="1" t="s">
        <v>33</v>
      </c>
      <c r="D7" s="2" t="s">
        <v>34</v>
      </c>
      <c r="E7" s="1">
        <v>2008</v>
      </c>
      <c r="F7" s="9">
        <v>59.3</v>
      </c>
      <c r="G7" s="10">
        <v>3</v>
      </c>
      <c r="H7" s="9">
        <f t="shared" si="0"/>
        <v>177.89999999999998</v>
      </c>
    </row>
    <row r="8" spans="1:10" ht="31.5" x14ac:dyDescent="0.25">
      <c r="A8" s="1" t="s">
        <v>60</v>
      </c>
      <c r="B8" s="6" t="s">
        <v>24</v>
      </c>
      <c r="C8" s="5" t="s">
        <v>25</v>
      </c>
      <c r="D8" s="6" t="s">
        <v>26</v>
      </c>
      <c r="E8" s="5">
        <v>2023</v>
      </c>
      <c r="F8" s="8">
        <v>34.5</v>
      </c>
      <c r="G8" s="10">
        <v>3</v>
      </c>
      <c r="H8" s="9">
        <f t="shared" si="0"/>
        <v>103.5</v>
      </c>
    </row>
    <row r="9" spans="1:10" x14ac:dyDescent="0.25">
      <c r="A9" s="1" t="s">
        <v>61</v>
      </c>
      <c r="B9" s="1" t="s">
        <v>11</v>
      </c>
      <c r="C9" s="1" t="s">
        <v>12</v>
      </c>
      <c r="D9" s="2" t="s">
        <v>18</v>
      </c>
      <c r="E9" s="1">
        <v>2012</v>
      </c>
      <c r="F9" s="9">
        <v>62.1</v>
      </c>
      <c r="G9" s="10">
        <v>3</v>
      </c>
      <c r="H9" s="9">
        <f t="shared" si="0"/>
        <v>186.3</v>
      </c>
    </row>
    <row r="10" spans="1:10" x14ac:dyDescent="0.25">
      <c r="A10" s="1" t="s">
        <v>62</v>
      </c>
      <c r="B10" s="1" t="s">
        <v>13</v>
      </c>
      <c r="C10" s="1" t="s">
        <v>14</v>
      </c>
      <c r="D10" s="2" t="s">
        <v>15</v>
      </c>
      <c r="E10" s="1">
        <v>2019</v>
      </c>
      <c r="F10" s="9">
        <v>67.2</v>
      </c>
      <c r="G10" s="10">
        <v>3</v>
      </c>
      <c r="H10" s="9">
        <f t="shared" si="0"/>
        <v>201.60000000000002</v>
      </c>
    </row>
    <row r="11" spans="1:10" x14ac:dyDescent="0.25">
      <c r="A11" s="1" t="s">
        <v>63</v>
      </c>
      <c r="B11" s="2" t="s">
        <v>19</v>
      </c>
      <c r="C11" s="5" t="s">
        <v>20</v>
      </c>
      <c r="D11" s="6" t="s">
        <v>15</v>
      </c>
      <c r="E11" s="5">
        <v>2017</v>
      </c>
      <c r="F11" s="8">
        <v>79.2</v>
      </c>
      <c r="G11" s="10">
        <v>3</v>
      </c>
      <c r="H11" s="9">
        <f t="shared" si="0"/>
        <v>237.60000000000002</v>
      </c>
    </row>
    <row r="12" spans="1:10" x14ac:dyDescent="0.25">
      <c r="A12" s="1" t="s">
        <v>64</v>
      </c>
      <c r="B12" s="1" t="s">
        <v>42</v>
      </c>
      <c r="C12" s="1" t="s">
        <v>43</v>
      </c>
      <c r="D12" s="2" t="s">
        <v>23</v>
      </c>
      <c r="E12" s="1">
        <v>2017</v>
      </c>
      <c r="F12" s="9">
        <v>36</v>
      </c>
      <c r="G12" s="10">
        <v>3</v>
      </c>
      <c r="H12" s="9">
        <f t="shared" si="0"/>
        <v>108</v>
      </c>
    </row>
    <row r="13" spans="1:10" ht="31.5" x14ac:dyDescent="0.25">
      <c r="A13" s="1" t="s">
        <v>65</v>
      </c>
      <c r="B13" s="1" t="s">
        <v>44</v>
      </c>
      <c r="C13" s="1" t="s">
        <v>45</v>
      </c>
      <c r="D13" s="2" t="s">
        <v>41</v>
      </c>
      <c r="E13" s="1">
        <v>2023</v>
      </c>
      <c r="F13" s="9">
        <v>147</v>
      </c>
      <c r="G13" s="10">
        <v>3</v>
      </c>
      <c r="H13" s="9">
        <f t="shared" si="0"/>
        <v>441</v>
      </c>
    </row>
    <row r="14" spans="1:10" ht="31.5" x14ac:dyDescent="0.25">
      <c r="A14" s="1" t="s">
        <v>66</v>
      </c>
      <c r="B14" s="1" t="s">
        <v>46</v>
      </c>
      <c r="C14" s="1" t="s">
        <v>40</v>
      </c>
      <c r="D14" s="2" t="s">
        <v>41</v>
      </c>
      <c r="E14" s="1">
        <v>2023</v>
      </c>
      <c r="F14" s="9">
        <v>143.1</v>
      </c>
      <c r="G14" s="10">
        <v>3</v>
      </c>
      <c r="H14" s="9">
        <f t="shared" si="0"/>
        <v>429.29999999999995</v>
      </c>
    </row>
    <row r="15" spans="1:10" x14ac:dyDescent="0.25">
      <c r="A15" s="1" t="s">
        <v>67</v>
      </c>
      <c r="B15" s="1" t="s">
        <v>35</v>
      </c>
      <c r="C15" s="1" t="s">
        <v>36</v>
      </c>
      <c r="D15" s="2" t="s">
        <v>37</v>
      </c>
      <c r="E15" s="1">
        <v>2019</v>
      </c>
      <c r="F15" s="9">
        <v>63</v>
      </c>
      <c r="G15" s="10">
        <v>3</v>
      </c>
      <c r="H15" s="9">
        <f t="shared" si="0"/>
        <v>189</v>
      </c>
    </row>
    <row r="16" spans="1:10" x14ac:dyDescent="0.25">
      <c r="A16" s="1" t="s">
        <v>68</v>
      </c>
      <c r="B16" s="1" t="s">
        <v>47</v>
      </c>
      <c r="C16" s="1" t="s">
        <v>48</v>
      </c>
      <c r="D16" s="2" t="s">
        <v>49</v>
      </c>
      <c r="E16" s="1">
        <v>2016</v>
      </c>
      <c r="F16" s="9">
        <v>114</v>
      </c>
      <c r="G16" s="10">
        <v>3</v>
      </c>
      <c r="H16" s="9">
        <f t="shared" si="0"/>
        <v>342</v>
      </c>
    </row>
    <row r="17" spans="1:8" x14ac:dyDescent="0.25">
      <c r="A17" s="1" t="s">
        <v>69</v>
      </c>
      <c r="B17" s="2" t="s">
        <v>8</v>
      </c>
      <c r="C17" s="5" t="s">
        <v>9</v>
      </c>
      <c r="D17" s="6" t="s">
        <v>10</v>
      </c>
      <c r="E17" s="5">
        <v>2011</v>
      </c>
      <c r="F17" s="8">
        <v>66.8</v>
      </c>
      <c r="G17" s="10">
        <v>3</v>
      </c>
      <c r="H17" s="9">
        <f t="shared" si="0"/>
        <v>200.39999999999998</v>
      </c>
    </row>
    <row r="18" spans="1:8" x14ac:dyDescent="0.25">
      <c r="A18" s="1" t="s">
        <v>70</v>
      </c>
      <c r="B18" s="1" t="s">
        <v>50</v>
      </c>
      <c r="C18" s="1" t="s">
        <v>51</v>
      </c>
      <c r="D18" s="2" t="s">
        <v>15</v>
      </c>
      <c r="E18" s="1">
        <v>2018</v>
      </c>
      <c r="F18" s="9">
        <v>143.19999999999999</v>
      </c>
      <c r="G18" s="10">
        <v>3</v>
      </c>
      <c r="H18" s="9">
        <f t="shared" si="0"/>
        <v>429.59999999999997</v>
      </c>
    </row>
    <row r="19" spans="1:8" x14ac:dyDescent="0.25">
      <c r="A19" s="1" t="s">
        <v>71</v>
      </c>
      <c r="B19" s="1" t="s">
        <v>52</v>
      </c>
      <c r="C19" s="1" t="s">
        <v>53</v>
      </c>
      <c r="D19" s="2" t="s">
        <v>54</v>
      </c>
      <c r="E19" s="1">
        <v>2022</v>
      </c>
      <c r="F19" s="9">
        <v>47.2</v>
      </c>
      <c r="G19" s="10">
        <v>3</v>
      </c>
      <c r="H19" s="9">
        <f t="shared" si="0"/>
        <v>141.60000000000002</v>
      </c>
    </row>
    <row r="20" spans="1:8" x14ac:dyDescent="0.25">
      <c r="A20" s="1" t="s">
        <v>72</v>
      </c>
      <c r="B20" s="1" t="s">
        <v>16</v>
      </c>
      <c r="C20" s="1" t="s">
        <v>17</v>
      </c>
      <c r="D20" s="2" t="s">
        <v>18</v>
      </c>
      <c r="E20" s="1">
        <v>2023</v>
      </c>
      <c r="F20" s="9">
        <v>73.7</v>
      </c>
      <c r="G20" s="10">
        <v>3</v>
      </c>
      <c r="H20" s="9">
        <f t="shared" si="0"/>
        <v>221.10000000000002</v>
      </c>
    </row>
    <row r="21" spans="1:8" x14ac:dyDescent="0.25">
      <c r="A21" s="1"/>
      <c r="B21" s="1"/>
      <c r="C21" s="1"/>
      <c r="D21" s="1"/>
      <c r="E21" s="1"/>
      <c r="F21" s="9"/>
      <c r="G21" s="1"/>
      <c r="H21" s="1"/>
    </row>
    <row r="22" spans="1:8" x14ac:dyDescent="0.25">
      <c r="H22" s="11">
        <f>SUM(H3:H20)</f>
        <v>4221.24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Wyzsza Szkola Pedagogiki i Administracji im. Mieszka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Biblioteka</dc:creator>
  <cp:lastModifiedBy>admin</cp:lastModifiedBy>
  <cp:lastPrinted>2023-09-15T11:46:04Z</cp:lastPrinted>
  <dcterms:created xsi:type="dcterms:W3CDTF">2023-09-15T05:31:48Z</dcterms:created>
  <dcterms:modified xsi:type="dcterms:W3CDTF">2023-09-20T10:44:03Z</dcterms:modified>
</cp:coreProperties>
</file>